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<sst xmlns="http://schemas.openxmlformats.org/spreadsheetml/2006/main" count="87" uniqueCount="53">
  <si>
    <t>附件</t>
  </si>
  <si>
    <t>开封市人民医院2023年公开招聘工作人员顺延体检与考察人员的名单</t>
  </si>
  <si>
    <t>序号</t>
  </si>
  <si>
    <t>姓名</t>
  </si>
  <si>
    <t>准考证号</t>
  </si>
  <si>
    <t>岗位代码</t>
  </si>
  <si>
    <t>名次</t>
  </si>
  <si>
    <t>笔试总成绩</t>
  </si>
  <si>
    <t>面试成绩</t>
  </si>
  <si>
    <t>总成绩</t>
  </si>
  <si>
    <t>是否参加
体检与考察</t>
  </si>
  <si>
    <r>
      <rPr>
        <sz val="11"/>
        <color rgb="FF000000"/>
        <rFont val="宋体"/>
        <charset val="134"/>
      </rPr>
      <t>史娜娜</t>
    </r>
    <r>
      <rPr>
        <sz val="11"/>
        <color indexed="8"/>
        <rFont val="Arial"/>
        <family val="2"/>
        <charset val="0"/>
      </rPr>
      <t> </t>
    </r>
  </si>
  <si>
    <t>A02</t>
  </si>
  <si>
    <r>
      <rPr>
        <sz val="11"/>
        <color rgb="FF000000"/>
        <rFont val="宋体"/>
        <charset val="134"/>
      </rPr>
      <t>45.00 </t>
    </r>
  </si>
  <si>
    <t>放弃</t>
  </si>
  <si>
    <r>
      <rPr>
        <sz val="11"/>
        <color rgb="FF000000"/>
        <rFont val="宋体"/>
        <charset val="134"/>
      </rPr>
      <t>王琳然</t>
    </r>
    <r>
      <rPr>
        <sz val="11"/>
        <color indexed="8"/>
        <rFont val="Arial"/>
        <family val="2"/>
        <charset val="0"/>
      </rPr>
      <t> </t>
    </r>
  </si>
  <si>
    <r>
      <rPr>
        <sz val="11"/>
        <color rgb="FF000000"/>
        <rFont val="宋体"/>
        <charset val="134"/>
      </rPr>
      <t>39.20 </t>
    </r>
  </si>
  <si>
    <t>顺延</t>
  </si>
  <si>
    <r>
      <rPr>
        <sz val="11"/>
        <color rgb="FF000000"/>
        <rFont val="宋体"/>
        <charset val="134"/>
      </rPr>
      <t>杨博宜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</si>
  <si>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Calibri"/>
        <charset val="0"/>
      </rPr>
      <t>A03 </t>
    </r>
  </si>
  <si>
    <r>
      <rPr>
        <sz val="11"/>
        <color rgb="FF000000"/>
        <rFont val="宋体"/>
        <charset val="134"/>
      </rPr>
      <t>49.40 </t>
    </r>
  </si>
  <si>
    <r>
      <rPr>
        <sz val="11"/>
        <color rgb="FF000000"/>
        <rFont val="宋体"/>
        <charset val="134"/>
      </rPr>
      <t>张莹莹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</si>
  <si>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42.40 </t>
    </r>
  </si>
  <si>
    <r>
      <rPr>
        <sz val="11"/>
        <color rgb="FF000000"/>
        <rFont val="宋体"/>
        <charset val="134"/>
      </rPr>
      <t>江亚楠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</si>
  <si>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42.00 </t>
    </r>
  </si>
  <si>
    <r>
      <rPr>
        <sz val="11"/>
        <color rgb="FF000000"/>
        <rFont val="宋体"/>
        <charset val="134"/>
      </rPr>
      <t>魏君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</si>
  <si>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尹亚帮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</si>
  <si>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43.20 </t>
    </r>
  </si>
  <si>
    <t>体检不合格</t>
  </si>
  <si>
    <r>
      <rPr>
        <sz val="11"/>
        <color rgb="FF000000"/>
        <rFont val="宋体"/>
        <charset val="134"/>
      </rPr>
      <t>李瑞鑫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</si>
  <si>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43.00 </t>
    </r>
  </si>
  <si>
    <r>
      <rPr>
        <sz val="11"/>
        <color rgb="FF000000"/>
        <rFont val="宋体"/>
        <charset val="134"/>
      </rPr>
      <t>冯淑洁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</si>
  <si>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36.40 </t>
    </r>
  </si>
  <si>
    <r>
      <rPr>
        <sz val="11"/>
        <color rgb="FF000000"/>
        <rFont val="宋体"/>
        <charset val="134"/>
      </rPr>
      <t>刘培源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</si>
  <si>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36.00 </t>
    </r>
  </si>
  <si>
    <r>
      <rPr>
        <sz val="11"/>
        <color rgb="FF000000"/>
        <rFont val="宋体"/>
        <charset val="134"/>
      </rPr>
      <t>任晓雯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</si>
  <si>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37.20 </t>
    </r>
  </si>
  <si>
    <r>
      <rPr>
        <sz val="11"/>
        <color rgb="FF000000"/>
        <rFont val="宋体"/>
        <charset val="134"/>
      </rPr>
      <t>陈露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</si>
  <si>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33.20 </t>
    </r>
  </si>
  <si>
    <r>
      <rPr>
        <sz val="11"/>
        <color rgb="FF000000"/>
        <rFont val="宋体"/>
        <charset val="134"/>
      </rPr>
      <t>赵真真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</si>
  <si>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34.40 </t>
    </r>
  </si>
  <si>
    <r>
      <rPr>
        <sz val="11"/>
        <color rgb="FF000000"/>
        <rFont val="宋体"/>
        <charset val="134"/>
      </rPr>
      <t>陈紫微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</si>
  <si>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李世祺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</si>
  <si>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35.20 </t>
    </r>
  </si>
  <si>
    <r>
      <rPr>
        <sz val="11"/>
        <color rgb="FF000000"/>
        <rFont val="宋体"/>
        <charset val="134"/>
      </rPr>
      <t>黄玉龙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</si>
  <si>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Calibri"/>
        <charset val="0"/>
      </rPr>
      <t>A05 </t>
    </r>
  </si>
  <si>
    <r>
      <rPr>
        <sz val="11"/>
        <color rgb="FF000000"/>
        <rFont val="宋体"/>
        <charset val="134"/>
      </rPr>
      <t>45.40 </t>
    </r>
  </si>
  <si>
    <r>
      <rPr>
        <sz val="11"/>
        <color rgb="FF000000"/>
        <rFont val="宋体"/>
        <charset val="134"/>
      </rPr>
      <t>乔奥滢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</si>
  <si>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宋体"/>
        <charset val="134"/>
      </rPr>
      <t>41.40 </t>
    </r>
  </si>
  <si>
    <r>
      <rPr>
        <sz val="11"/>
        <color rgb="FF000000"/>
        <rFont val="宋体"/>
        <charset val="134"/>
      </rPr>
      <t>白浩甫</t>
    </r>
    <r>
      <rPr>
        <sz val="11"/>
        <color indexed="8"/>
        <rFont val="Arial"/>
        <charset val="0"/>
      </rPr>
      <t> </t>
    </r>
  </si>
  <si>
    <r>
      <rPr>
        <sz val="11"/>
        <color rgb="FF000000"/>
        <rFont val="Calibri"/>
        <charset val="0"/>
      </rPr>
      <t>A22 </t>
    </r>
  </si>
  <si>
    <r>
      <rPr>
        <sz val="11"/>
        <color rgb="FF000000"/>
        <rFont val="宋体"/>
        <charset val="134"/>
      </rPr>
      <t>55.00 </t>
    </r>
  </si>
  <si>
    <r>
      <rPr>
        <sz val="11"/>
        <color rgb="FF000000"/>
        <rFont val="宋体"/>
        <charset val="134"/>
      </rPr>
      <t>金旭</t>
    </r>
    <r>
      <rPr>
        <sz val="11"/>
        <color indexed="8"/>
        <rFont val="Arial"/>
        <charset val="0"/>
      </rPr>
      <t> 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</si>
</sst>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Arial"/>
      <family val="2"/>
      <charset val="0"/>
    </font>
    <font>
      <sz val="11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A22" sqref="A22"/>
    </sheetView>
  </sheetViews>
  <sheetFormatPr defaultColWidth="9" defaultRowHeight="14.4"/>
  <cols>
    <col min="1" max="1" width="10.25" style="3" customWidth="1"/>
    <col min="2" max="2" width="10.5" style="3" customWidth="1"/>
    <col min="3" max="3" width="13.25" style="3" customWidth="1"/>
    <col min="4" max="4" width="11.8796296296296" style="3" customWidth="1"/>
    <col min="5" max="5" width="12.3796296296296" style="4" customWidth="1"/>
    <col min="6" max="8" width="12.3796296296296" style="3" hidden="1" customWidth="1"/>
    <col min="9" max="10" width="12.3796296296296" style="3" customWidth="1"/>
    <col min="11" max="11" width="11.3796296296296" style="3" customWidth="1"/>
    <col min="12" max="12" width="16.7777777777778" style="3" customWidth="1"/>
    <col min="13" max="16384" width="9" style="3"/>
  </cols>
  <sheetData>
    <row r="1" ht="29" customHeight="1" spans="1:1">
      <c r="A1" s="5" t="s">
        <v>0</v>
      </c>
    </row>
    <row r="2" ht="36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40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 t="s">
        <v>8</v>
      </c>
      <c r="K3" s="7" t="s">
        <v>9</v>
      </c>
      <c r="L3" s="18" t="s">
        <v>10</v>
      </c>
    </row>
    <row r="4" s="1" customFormat="1" ht="20" customHeight="1" spans="1:15">
      <c r="A4" s="8">
        <v>1</v>
      </c>
      <c r="B4" s="9" t="s">
        <v>11</v>
      </c>
      <c r="C4" s="9">
        <v>222023024</v>
      </c>
      <c r="D4" s="10" t="s">
        <v>12</v>
      </c>
      <c r="E4" s="8">
        <v>4</v>
      </c>
      <c r="F4" s="8">
        <v>48</v>
      </c>
      <c r="G4" s="11" t="s">
        <v>13</v>
      </c>
      <c r="H4" s="11">
        <v>45</v>
      </c>
      <c r="I4" s="11">
        <v>45</v>
      </c>
      <c r="J4" s="11">
        <v>86.4</v>
      </c>
      <c r="K4" s="11">
        <f>H4*0.4+J4*0.6</f>
        <v>69.84</v>
      </c>
      <c r="L4" s="15" t="s">
        <v>14</v>
      </c>
      <c r="M4" s="19"/>
      <c r="N4" s="19"/>
      <c r="O4" s="19"/>
    </row>
    <row r="5" s="1" customFormat="1" ht="20" customHeight="1" spans="1:15">
      <c r="A5" s="8">
        <v>2</v>
      </c>
      <c r="B5" s="9" t="s">
        <v>15</v>
      </c>
      <c r="C5" s="8">
        <v>222023020</v>
      </c>
      <c r="D5" s="10" t="s">
        <v>12</v>
      </c>
      <c r="E5" s="8">
        <v>11</v>
      </c>
      <c r="F5" s="8">
        <v>50</v>
      </c>
      <c r="G5" s="11" t="s">
        <v>16</v>
      </c>
      <c r="H5" s="11">
        <v>39.2</v>
      </c>
      <c r="I5" s="11">
        <v>39.2</v>
      </c>
      <c r="J5" s="11">
        <v>83.8</v>
      </c>
      <c r="K5" s="11">
        <f>H5*0.4+J5*0.6</f>
        <v>65.96</v>
      </c>
      <c r="L5" s="13" t="s">
        <v>17</v>
      </c>
      <c r="M5" s="19"/>
      <c r="N5" s="19"/>
      <c r="O5" s="19"/>
    </row>
    <row r="6" s="2" customFormat="1" ht="20" customHeight="1" spans="1:14">
      <c r="A6" s="8">
        <v>3</v>
      </c>
      <c r="B6" s="12" t="s">
        <v>18</v>
      </c>
      <c r="C6" s="12">
        <v>222023298</v>
      </c>
      <c r="D6" s="10" t="s">
        <v>19</v>
      </c>
      <c r="E6" s="13">
        <v>11</v>
      </c>
      <c r="F6" s="14">
        <v>49</v>
      </c>
      <c r="G6" s="15">
        <v>50</v>
      </c>
      <c r="H6" s="16" t="s">
        <v>20</v>
      </c>
      <c r="I6" s="16">
        <v>49.4</v>
      </c>
      <c r="J6" s="16">
        <v>84.4</v>
      </c>
      <c r="K6" s="16">
        <f>I6*0.4+J6*0.6</f>
        <v>70.4</v>
      </c>
      <c r="L6" s="15" t="s">
        <v>14</v>
      </c>
      <c r="M6" s="20"/>
      <c r="N6" s="20"/>
    </row>
    <row r="7" s="2" customFormat="1" ht="20" customHeight="1" spans="1:14">
      <c r="A7" s="8">
        <v>4</v>
      </c>
      <c r="B7" s="12" t="s">
        <v>21</v>
      </c>
      <c r="C7" s="12">
        <v>222023056</v>
      </c>
      <c r="D7" s="10" t="s">
        <v>19</v>
      </c>
      <c r="E7" s="13">
        <v>20</v>
      </c>
      <c r="F7" s="14">
        <v>40</v>
      </c>
      <c r="G7" s="15">
        <v>46</v>
      </c>
      <c r="H7" s="16" t="s">
        <v>22</v>
      </c>
      <c r="I7" s="16">
        <v>42.4</v>
      </c>
      <c r="J7" s="16">
        <v>87.6</v>
      </c>
      <c r="K7" s="16">
        <f>I7*0.4+J7*0.6</f>
        <v>69.52</v>
      </c>
      <c r="L7" s="15" t="s">
        <v>14</v>
      </c>
      <c r="M7" s="20"/>
      <c r="N7" s="20"/>
    </row>
    <row r="8" s="2" customFormat="1" ht="20" customHeight="1" spans="1:14">
      <c r="A8" s="8">
        <v>5</v>
      </c>
      <c r="B8" s="12" t="s">
        <v>23</v>
      </c>
      <c r="C8" s="12">
        <v>222023222</v>
      </c>
      <c r="D8" s="10" t="s">
        <v>19</v>
      </c>
      <c r="E8" s="13">
        <v>43</v>
      </c>
      <c r="F8" s="14">
        <v>38</v>
      </c>
      <c r="G8" s="15">
        <v>48</v>
      </c>
      <c r="H8" s="16" t="s">
        <v>24</v>
      </c>
      <c r="I8" s="16">
        <v>42</v>
      </c>
      <c r="J8" s="16">
        <v>84.4</v>
      </c>
      <c r="K8" s="16">
        <f>I8*0.4+J8*0.6</f>
        <v>67.44</v>
      </c>
      <c r="L8" s="15" t="s">
        <v>14</v>
      </c>
      <c r="M8" s="20"/>
      <c r="N8" s="20"/>
    </row>
    <row r="9" s="2" customFormat="1" ht="20" customHeight="1" spans="1:14">
      <c r="A9" s="8">
        <v>6</v>
      </c>
      <c r="B9" s="12" t="s">
        <v>25</v>
      </c>
      <c r="C9" s="12">
        <v>222023208</v>
      </c>
      <c r="D9" s="10" t="s">
        <v>19</v>
      </c>
      <c r="E9" s="13">
        <v>48</v>
      </c>
      <c r="F9" s="14">
        <v>43</v>
      </c>
      <c r="G9" s="15">
        <v>48</v>
      </c>
      <c r="H9" s="16" t="s">
        <v>13</v>
      </c>
      <c r="I9" s="16">
        <v>45</v>
      </c>
      <c r="J9" s="16">
        <v>81.6</v>
      </c>
      <c r="K9" s="16">
        <f>I9*0.4+J9*0.6</f>
        <v>66.96</v>
      </c>
      <c r="L9" s="15" t="s">
        <v>14</v>
      </c>
      <c r="M9" s="20"/>
      <c r="N9" s="20"/>
    </row>
    <row r="10" s="2" customFormat="1" ht="20" customHeight="1" spans="1:14">
      <c r="A10" s="8">
        <v>7</v>
      </c>
      <c r="B10" s="12" t="s">
        <v>26</v>
      </c>
      <c r="C10" s="12">
        <v>222023288</v>
      </c>
      <c r="D10" s="10" t="s">
        <v>19</v>
      </c>
      <c r="E10" s="13">
        <v>24</v>
      </c>
      <c r="F10" s="14">
        <v>44</v>
      </c>
      <c r="G10" s="15">
        <v>42</v>
      </c>
      <c r="H10" s="16" t="s">
        <v>27</v>
      </c>
      <c r="I10" s="16">
        <v>43.2</v>
      </c>
      <c r="J10" s="16">
        <v>86</v>
      </c>
      <c r="K10" s="21">
        <f t="shared" ref="K10:K22" si="0">I10*0.4+J10*0.6</f>
        <v>68.88</v>
      </c>
      <c r="L10" s="13" t="s">
        <v>28</v>
      </c>
      <c r="M10" s="20"/>
      <c r="N10" s="20"/>
    </row>
    <row r="11" s="2" customFormat="1" ht="20" customHeight="1" spans="1:14">
      <c r="A11" s="8">
        <v>8</v>
      </c>
      <c r="B11" s="12" t="s">
        <v>29</v>
      </c>
      <c r="C11" s="12">
        <v>222023151</v>
      </c>
      <c r="D11" s="10" t="s">
        <v>19</v>
      </c>
      <c r="E11" s="13">
        <v>76</v>
      </c>
      <c r="F11" s="14">
        <v>33</v>
      </c>
      <c r="G11" s="15">
        <v>58</v>
      </c>
      <c r="H11" s="16" t="s">
        <v>30</v>
      </c>
      <c r="I11" s="16">
        <v>43</v>
      </c>
      <c r="J11" s="16">
        <v>80.8</v>
      </c>
      <c r="K11" s="21">
        <f t="shared" si="0"/>
        <v>65.68</v>
      </c>
      <c r="L11" s="13" t="s">
        <v>14</v>
      </c>
      <c r="M11" s="20"/>
      <c r="N11" s="20"/>
    </row>
    <row r="12" s="2" customFormat="1" ht="20" customHeight="1" spans="1:14">
      <c r="A12" s="8">
        <v>9</v>
      </c>
      <c r="B12" s="12" t="s">
        <v>31</v>
      </c>
      <c r="C12" s="12">
        <v>222023240</v>
      </c>
      <c r="D12" s="10" t="s">
        <v>19</v>
      </c>
      <c r="E12" s="13">
        <v>77</v>
      </c>
      <c r="F12" s="14">
        <v>34</v>
      </c>
      <c r="G12" s="15">
        <v>40</v>
      </c>
      <c r="H12" s="16" t="s">
        <v>32</v>
      </c>
      <c r="I12" s="16">
        <v>36.4</v>
      </c>
      <c r="J12" s="16">
        <v>84.8</v>
      </c>
      <c r="K12" s="21">
        <f t="shared" si="0"/>
        <v>65.44</v>
      </c>
      <c r="L12" s="13" t="s">
        <v>14</v>
      </c>
      <c r="M12" s="20"/>
      <c r="N12" s="20"/>
    </row>
    <row r="13" s="2" customFormat="1" ht="20" customHeight="1" spans="1:14">
      <c r="A13" s="8">
        <v>10</v>
      </c>
      <c r="B13" s="12" t="s">
        <v>33</v>
      </c>
      <c r="C13" s="12">
        <v>222023172</v>
      </c>
      <c r="D13" s="10" t="s">
        <v>19</v>
      </c>
      <c r="E13" s="13">
        <v>78</v>
      </c>
      <c r="F13" s="14">
        <v>32</v>
      </c>
      <c r="G13" s="15">
        <v>42</v>
      </c>
      <c r="H13" s="16" t="s">
        <v>34</v>
      </c>
      <c r="I13" s="16">
        <v>36</v>
      </c>
      <c r="J13" s="16">
        <v>85</v>
      </c>
      <c r="K13" s="21">
        <f>I13*0.4+J13*0.6</f>
        <v>65.4</v>
      </c>
      <c r="L13" s="13" t="s">
        <v>17</v>
      </c>
      <c r="M13" s="20"/>
      <c r="N13" s="20"/>
    </row>
    <row r="14" s="2" customFormat="1" ht="20" customHeight="1" spans="1:14">
      <c r="A14" s="8">
        <v>11</v>
      </c>
      <c r="B14" s="12" t="s">
        <v>35</v>
      </c>
      <c r="C14" s="12">
        <v>222023089</v>
      </c>
      <c r="D14" s="10" t="s">
        <v>19</v>
      </c>
      <c r="E14" s="13">
        <v>79</v>
      </c>
      <c r="F14" s="14">
        <v>34</v>
      </c>
      <c r="G14" s="15">
        <v>42</v>
      </c>
      <c r="H14" s="16" t="s">
        <v>36</v>
      </c>
      <c r="I14" s="16">
        <v>37.2</v>
      </c>
      <c r="J14" s="16">
        <v>84.2</v>
      </c>
      <c r="K14" s="21">
        <f>I14*0.4+J14*0.6</f>
        <v>65.4</v>
      </c>
      <c r="L14" s="13" t="s">
        <v>17</v>
      </c>
      <c r="M14" s="20"/>
      <c r="N14" s="20"/>
    </row>
    <row r="15" s="2" customFormat="1" ht="20" customHeight="1" spans="1:14">
      <c r="A15" s="8">
        <v>12</v>
      </c>
      <c r="B15" s="12" t="s">
        <v>37</v>
      </c>
      <c r="C15" s="12">
        <v>222023241</v>
      </c>
      <c r="D15" s="10" t="s">
        <v>19</v>
      </c>
      <c r="E15" s="13">
        <v>80</v>
      </c>
      <c r="F15" s="14">
        <v>30</v>
      </c>
      <c r="G15" s="15">
        <v>38</v>
      </c>
      <c r="H15" s="16" t="s">
        <v>38</v>
      </c>
      <c r="I15" s="16">
        <v>33.2</v>
      </c>
      <c r="J15" s="16">
        <v>86.8</v>
      </c>
      <c r="K15" s="21">
        <f>I15*0.4+J15*0.6</f>
        <v>65.36</v>
      </c>
      <c r="L15" s="13" t="s">
        <v>17</v>
      </c>
      <c r="M15" s="20"/>
      <c r="N15" s="20"/>
    </row>
    <row r="16" s="2" customFormat="1" ht="20" customHeight="1" spans="1:14">
      <c r="A16" s="8">
        <v>13</v>
      </c>
      <c r="B16" s="12" t="s">
        <v>39</v>
      </c>
      <c r="C16" s="12">
        <v>222023081</v>
      </c>
      <c r="D16" s="10" t="s">
        <v>19</v>
      </c>
      <c r="E16" s="13">
        <v>81</v>
      </c>
      <c r="F16" s="14">
        <v>32</v>
      </c>
      <c r="G16" s="15">
        <v>38</v>
      </c>
      <c r="H16" s="16" t="s">
        <v>40</v>
      </c>
      <c r="I16" s="16">
        <v>34.4</v>
      </c>
      <c r="J16" s="16">
        <v>86</v>
      </c>
      <c r="K16" s="21">
        <f>I16*0.4+J16*0.6</f>
        <v>65.36</v>
      </c>
      <c r="L16" s="13" t="s">
        <v>17</v>
      </c>
      <c r="M16" s="20"/>
      <c r="N16" s="20"/>
    </row>
    <row r="17" s="2" customFormat="1" ht="20" customHeight="1" spans="1:14">
      <c r="A17" s="8">
        <v>14</v>
      </c>
      <c r="B17" s="12" t="s">
        <v>41</v>
      </c>
      <c r="C17" s="12">
        <v>222023135</v>
      </c>
      <c r="D17" s="10" t="s">
        <v>19</v>
      </c>
      <c r="E17" s="13">
        <v>82</v>
      </c>
      <c r="F17" s="14">
        <v>36</v>
      </c>
      <c r="G17" s="15">
        <v>44</v>
      </c>
      <c r="H17" s="16" t="s">
        <v>16</v>
      </c>
      <c r="I17" s="16">
        <v>39.2</v>
      </c>
      <c r="J17" s="16">
        <v>82.8</v>
      </c>
      <c r="K17" s="21">
        <f>I17*0.4+J17*0.6</f>
        <v>65.36</v>
      </c>
      <c r="L17" s="13" t="s">
        <v>14</v>
      </c>
      <c r="M17" s="20"/>
      <c r="N17" s="20"/>
    </row>
    <row r="18" s="2" customFormat="1" ht="20" customHeight="1" spans="1:14">
      <c r="A18" s="8">
        <v>15</v>
      </c>
      <c r="B18" s="12" t="s">
        <v>42</v>
      </c>
      <c r="C18" s="12">
        <v>222023157</v>
      </c>
      <c r="D18" s="10" t="s">
        <v>19</v>
      </c>
      <c r="E18" s="13">
        <v>83</v>
      </c>
      <c r="F18" s="14">
        <v>36</v>
      </c>
      <c r="G18" s="15">
        <v>34</v>
      </c>
      <c r="H18" s="16" t="s">
        <v>43</v>
      </c>
      <c r="I18" s="16">
        <v>35.2</v>
      </c>
      <c r="J18" s="16">
        <v>85.4</v>
      </c>
      <c r="K18" s="16">
        <f t="shared" si="0"/>
        <v>65.32</v>
      </c>
      <c r="L18" s="22" t="s">
        <v>17</v>
      </c>
      <c r="M18" s="20"/>
      <c r="N18" s="20"/>
    </row>
    <row r="19" s="2" customFormat="1" ht="20" customHeight="1" spans="1:14">
      <c r="A19" s="8">
        <v>16</v>
      </c>
      <c r="B19" s="12" t="s">
        <v>44</v>
      </c>
      <c r="C19" s="12">
        <v>222023339</v>
      </c>
      <c r="D19" s="10" t="s">
        <v>45</v>
      </c>
      <c r="E19" s="17">
        <v>1</v>
      </c>
      <c r="F19" s="14">
        <v>45</v>
      </c>
      <c r="G19" s="15">
        <v>46</v>
      </c>
      <c r="H19" s="16" t="s">
        <v>46</v>
      </c>
      <c r="I19" s="16">
        <v>45.4</v>
      </c>
      <c r="J19" s="16">
        <v>73.4</v>
      </c>
      <c r="K19" s="16">
        <f t="shared" si="0"/>
        <v>62.2</v>
      </c>
      <c r="L19" s="23" t="s">
        <v>14</v>
      </c>
      <c r="M19" s="20"/>
      <c r="N19" s="20"/>
    </row>
    <row r="20" s="2" customFormat="1" ht="20" customHeight="1" spans="1:14">
      <c r="A20" s="8">
        <v>17</v>
      </c>
      <c r="B20" s="12" t="s">
        <v>47</v>
      </c>
      <c r="C20" s="12">
        <v>222023340</v>
      </c>
      <c r="D20" s="10" t="s">
        <v>45</v>
      </c>
      <c r="E20" s="17">
        <v>2</v>
      </c>
      <c r="F20" s="14">
        <v>41</v>
      </c>
      <c r="G20" s="15">
        <v>42</v>
      </c>
      <c r="H20" s="16" t="s">
        <v>48</v>
      </c>
      <c r="I20" s="16">
        <v>41.4</v>
      </c>
      <c r="J20" s="16">
        <v>73.6</v>
      </c>
      <c r="K20" s="16">
        <f t="shared" si="0"/>
        <v>60.72</v>
      </c>
      <c r="L20" s="15" t="s">
        <v>17</v>
      </c>
      <c r="M20" s="20"/>
      <c r="N20" s="20"/>
    </row>
    <row r="21" s="2" customFormat="1" ht="20" customHeight="1" spans="1:14">
      <c r="A21" s="8">
        <v>18</v>
      </c>
      <c r="B21" s="12" t="s">
        <v>49</v>
      </c>
      <c r="C21" s="12">
        <v>222023374</v>
      </c>
      <c r="D21" s="10" t="s">
        <v>50</v>
      </c>
      <c r="E21" s="17">
        <v>1</v>
      </c>
      <c r="F21" s="14">
        <v>65</v>
      </c>
      <c r="G21" s="15">
        <v>40</v>
      </c>
      <c r="H21" s="16" t="s">
        <v>51</v>
      </c>
      <c r="I21" s="16">
        <v>55</v>
      </c>
      <c r="J21" s="16">
        <v>89.6</v>
      </c>
      <c r="K21" s="21">
        <f t="shared" si="0"/>
        <v>75.76</v>
      </c>
      <c r="L21" s="13" t="s">
        <v>28</v>
      </c>
      <c r="M21" s="20"/>
      <c r="N21" s="20"/>
    </row>
    <row r="22" s="2" customFormat="1" ht="20" customHeight="1" spans="1:14">
      <c r="A22" s="8">
        <v>19</v>
      </c>
      <c r="B22" s="12" t="s">
        <v>52</v>
      </c>
      <c r="C22" s="12">
        <v>222023373</v>
      </c>
      <c r="D22" s="10" t="s">
        <v>50</v>
      </c>
      <c r="E22" s="17">
        <v>4</v>
      </c>
      <c r="F22" s="14">
        <v>49</v>
      </c>
      <c r="G22" s="15">
        <v>50</v>
      </c>
      <c r="H22" s="16" t="s">
        <v>20</v>
      </c>
      <c r="I22" s="16">
        <v>49.4</v>
      </c>
      <c r="J22" s="16">
        <v>81.8</v>
      </c>
      <c r="K22" s="16">
        <f t="shared" si="0"/>
        <v>68.84</v>
      </c>
      <c r="L22" s="15" t="s">
        <v>17</v>
      </c>
      <c r="M22" s="20"/>
      <c r="N22" s="20"/>
    </row>
  </sheetData>
  <mergeCells count="1">
    <mergeCell ref="A2:L2"/>
  </mergeCells>
  <conditionalFormatting sqref="D6">
    <cfRule type="duplicateValues" dxfId="0" priority="11"/>
  </conditionalFormatting>
  <conditionalFormatting sqref="D7">
    <cfRule type="duplicateValues" dxfId="0" priority="12"/>
  </conditionalFormatting>
  <conditionalFormatting sqref="D8">
    <cfRule type="duplicateValues" dxfId="0" priority="14"/>
  </conditionalFormatting>
  <conditionalFormatting sqref="D9">
    <cfRule type="duplicateValues" dxfId="0" priority="13"/>
  </conditionalFormatting>
  <conditionalFormatting sqref="D10">
    <cfRule type="duplicateValues" dxfId="0" priority="8"/>
  </conditionalFormatting>
  <conditionalFormatting sqref="D11">
    <cfRule type="duplicateValues" dxfId="0" priority="7"/>
  </conditionalFormatting>
  <conditionalFormatting sqref="D12">
    <cfRule type="duplicateValues" dxfId="0" priority="6"/>
  </conditionalFormatting>
  <conditionalFormatting sqref="D14">
    <cfRule type="duplicateValues" dxfId="0" priority="5"/>
  </conditionalFormatting>
  <conditionalFormatting sqref="D21">
    <cfRule type="duplicateValues" dxfId="0" priority="9"/>
  </conditionalFormatting>
  <conditionalFormatting sqref="D22 D20">
    <cfRule type="duplicateValues" dxfId="0" priority="16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喵呜喵呜</cp:lastModifiedBy>
  <dcterms:created xsi:type="dcterms:W3CDTF">2020-09-04T06:56:00Z</dcterms:created>
  <dcterms:modified xsi:type="dcterms:W3CDTF">2023-07-25T07:10:50Z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29BDEA4A9C474B0A91E8C9144617A4CB</vt:lpwstr>
  </property>
</Properties>
</file>